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456" windowHeight="9216" tabRatio="879" activeTab="0"/>
  </bookViews>
  <sheets>
    <sheet name="Instructions" sheetId="1" r:id="rId1"/>
    <sheet name="Vendor Hard" sheetId="2" r:id="rId2"/>
    <sheet name="Vendor Soft" sheetId="3" r:id="rId3"/>
    <sheet name="Distri Hard" sheetId="4" r:id="rId4"/>
    <sheet name="Distri Soft" sheetId="5" r:id="rId5"/>
    <sheet name="Retail" sheetId="6" r:id="rId6"/>
    <sheet name="Integrator" sheetId="7" r:id="rId7"/>
    <sheet name="Debut" sheetId="8" r:id="rId8"/>
  </sheets>
  <definedNames/>
  <calcPr fullCalcOnLoad="1" refMode="R1C1"/>
</workbook>
</file>

<file path=xl/sharedStrings.xml><?xml version="1.0" encoding="utf-8"?>
<sst xmlns="http://schemas.openxmlformats.org/spreadsheetml/2006/main" count="212" uniqueCount="184">
  <si>
    <t>Награда</t>
  </si>
  <si>
    <t>Критерии</t>
  </si>
  <si>
    <t>Кто голосует</t>
  </si>
  <si>
    <t>Дистрибьютор аппаратного обеспечения года</t>
  </si>
  <si>
    <t>Дистрибьютор программного обеспечения года</t>
  </si>
  <si>
    <t>Системный интегратор года</t>
  </si>
  <si>
    <t>Открытие года</t>
  </si>
  <si>
    <t>Ценовая политика</t>
  </si>
  <si>
    <t>Партнерская программа</t>
  </si>
  <si>
    <t>Маркетинговая 
поддержка</t>
  </si>
  <si>
    <t>Возможности для 
обучения партнеров</t>
  </si>
  <si>
    <t>СУММА</t>
  </si>
  <si>
    <t>Маркетинговая поддержка</t>
  </si>
  <si>
    <t>Возможности 
для обучения партнеров</t>
  </si>
  <si>
    <t>Выпуск инновационных 
продуктов</t>
  </si>
  <si>
    <t>Управление 
запасами</t>
  </si>
  <si>
    <t>Транспортная 
логистика</t>
  </si>
  <si>
    <t>Финансовые 
сервисы</t>
  </si>
  <si>
    <t>Value-Added
 сервисы</t>
  </si>
  <si>
    <t>Логистика</t>
  </si>
  <si>
    <t>Value-Added 
сервисы</t>
  </si>
  <si>
    <t>Ценовая 
политика</t>
  </si>
  <si>
    <t>Региональный охват</t>
  </si>
  <si>
    <t>Маркетинговая 
стратегия</t>
  </si>
  <si>
    <t>Уровень 
компетенций</t>
  </si>
  <si>
    <t>*Ценовая политика
*Возможности для обучения партнеров
*Маркетинговая поддержка
*Партнерская программа</t>
  </si>
  <si>
    <t>*Ценовая политика
*Маркетинговая поддержка
*Возможности для обучения партнеров
*Партнерская программа</t>
  </si>
  <si>
    <t>*Ценовая политика
*Управление запасами
*Транспортная логистика
*Финансовые сервисы
*Value-Added сервисы</t>
  </si>
  <si>
    <t>Голосуют вендоры, реселлеры, медиа-эксперты, представители аналитических компаний</t>
  </si>
  <si>
    <t xml:space="preserve">
</t>
  </si>
  <si>
    <t>Голосуют дистрибьюторы, реселлеры, медиа-эксперты, представители аналитических компаний</t>
  </si>
  <si>
    <t>Перейдите на соответствующую вкладку и поставьте оценки от 0 до 5.</t>
  </si>
  <si>
    <t>Перейдите на соответствующую вкладку и и поставьте оценки от 0 до 5.</t>
  </si>
  <si>
    <t>Техническая компетенция</t>
  </si>
  <si>
    <t>Качество и категоризация выкладки</t>
  </si>
  <si>
    <t>Защита интелектуальной собственности</t>
  </si>
  <si>
    <t>Значимые успешные проекты</t>
  </si>
  <si>
    <t>Cisco</t>
  </si>
  <si>
    <t>APC by Schneider</t>
  </si>
  <si>
    <t>Canon</t>
  </si>
  <si>
    <t>Epson</t>
  </si>
  <si>
    <t>Xerox</t>
  </si>
  <si>
    <t>AMD</t>
  </si>
  <si>
    <t>Olympus</t>
  </si>
  <si>
    <t>D-Link</t>
  </si>
  <si>
    <t>KonicaMinolta</t>
  </si>
  <si>
    <t>Toshiba</t>
  </si>
  <si>
    <t>Kingston</t>
  </si>
  <si>
    <t>Logitech</t>
  </si>
  <si>
    <t>Alcatel-Lucent</t>
  </si>
  <si>
    <t>Avaya</t>
  </si>
  <si>
    <t>Huawei</t>
  </si>
  <si>
    <t>AirTies</t>
  </si>
  <si>
    <t>Allied Telesys</t>
  </si>
  <si>
    <t>Fujitsu</t>
  </si>
  <si>
    <t>ZTE</t>
  </si>
  <si>
    <t>Microsoft</t>
  </si>
  <si>
    <t>Kaspersky Lab</t>
  </si>
  <si>
    <t>Dr Web</t>
  </si>
  <si>
    <t>Adobe</t>
  </si>
  <si>
    <t>Eset</t>
  </si>
  <si>
    <t>IBM</t>
  </si>
  <si>
    <t>CISCO</t>
  </si>
  <si>
    <t>HP</t>
  </si>
  <si>
    <t>Oracle</t>
  </si>
  <si>
    <t>Panda</t>
  </si>
  <si>
    <t>MT</t>
  </si>
  <si>
    <t>SAP</t>
  </si>
  <si>
    <t>Trident Software</t>
  </si>
  <si>
    <t>ERC</t>
  </si>
  <si>
    <t>Yug-Contract</t>
  </si>
  <si>
    <t>MTI</t>
  </si>
  <si>
    <t>MUK</t>
  </si>
  <si>
    <t>Elko</t>
  </si>
  <si>
    <t>KM Disti</t>
  </si>
  <si>
    <t>Asbis</t>
  </si>
  <si>
    <t>Datalux</t>
  </si>
  <si>
    <t>MDM</t>
  </si>
  <si>
    <t>Prexim-D</t>
  </si>
  <si>
    <t>RRC</t>
  </si>
  <si>
    <t>Roma</t>
  </si>
  <si>
    <t>Leater</t>
  </si>
  <si>
    <t>BKS</t>
  </si>
  <si>
    <t>TDB</t>
  </si>
  <si>
    <t>Ingress</t>
  </si>
  <si>
    <t>Navigator</t>
  </si>
  <si>
    <t>DKT</t>
  </si>
  <si>
    <t>Bakotech</t>
  </si>
  <si>
    <t>Softprom</t>
  </si>
  <si>
    <t>Axoft</t>
  </si>
  <si>
    <t>MONT</t>
  </si>
  <si>
    <t>ICS-Megatrade</t>
  </si>
  <si>
    <t>Comfy</t>
  </si>
  <si>
    <t>Eldorado</t>
  </si>
  <si>
    <t>Foxtrot</t>
  </si>
  <si>
    <t>Moyo</t>
  </si>
  <si>
    <t>Protoria</t>
  </si>
  <si>
    <t>Diawest-Комп'ютерний світ</t>
  </si>
  <si>
    <t>Metro Cash &amp; Carry</t>
  </si>
  <si>
    <t>Technopolis</t>
  </si>
  <si>
    <t>Комп'ютерний всесвіт (TDB)</t>
  </si>
  <si>
    <t>Комп'ютерний всесвіт (Roma)</t>
  </si>
  <si>
    <t>Rozetka</t>
  </si>
  <si>
    <t>Sokol.ua</t>
  </si>
  <si>
    <t>FOTOS.ua</t>
  </si>
  <si>
    <t>Allo.ua</t>
  </si>
  <si>
    <t>Цифра (Y.ua)</t>
  </si>
  <si>
    <t>deshevshe.net.ua</t>
  </si>
  <si>
    <t>Fotomag.com.ua</t>
  </si>
  <si>
    <t>Matrix</t>
  </si>
  <si>
    <t>ТЕХНОТРЕЙД</t>
  </si>
  <si>
    <t>ITbox.ua</t>
  </si>
  <si>
    <t>Mobitrade.ua</t>
  </si>
  <si>
    <t>IZONA</t>
  </si>
  <si>
    <t>DiaTraid.com.ua</t>
  </si>
  <si>
    <t>mobilluck.com.ua</t>
  </si>
  <si>
    <t>kt-group.com.ua</t>
  </si>
  <si>
    <t>BMS Consulting</t>
  </si>
  <si>
    <t>Incom</t>
  </si>
  <si>
    <t>SI BIS</t>
  </si>
  <si>
    <t>De Novo</t>
  </si>
  <si>
    <t>VERNA</t>
  </si>
  <si>
    <t>RIM 2000</t>
  </si>
  <si>
    <t>Sitronics</t>
  </si>
  <si>
    <t>S&amp;T Ukraine</t>
  </si>
  <si>
    <t>ROMA</t>
  </si>
  <si>
    <t>Specvuzavtomatika</t>
  </si>
  <si>
    <t>AMI</t>
  </si>
  <si>
    <t>PrioCom</t>
  </si>
  <si>
    <t>Columbus IT</t>
  </si>
  <si>
    <t>Data-link</t>
  </si>
  <si>
    <t>System Integration Service</t>
  </si>
  <si>
    <t>ІНЛАЙН ГРУП ЗАХІД</t>
  </si>
  <si>
    <t>It-solutions</t>
  </si>
  <si>
    <t xml:space="preserve">
*Ценовая политика
*Маркетинговая стратегия
*Региональный охват
*Партнерская программа 
*Качество и категоризация выкладки
*Региональный охват
*Защита интелектуальной собственности
</t>
  </si>
  <si>
    <r>
      <t xml:space="preserve">
*Ценовая политика
*Логистика
*Финансовые сервисы
*Value-Added сервисы </t>
    </r>
    <r>
      <rPr>
        <b/>
        <sz val="9"/>
        <rFont val="Arial"/>
        <family val="2"/>
      </rPr>
      <t>*</t>
    </r>
    <r>
      <rPr>
        <sz val="9"/>
        <rFont val="Arial"/>
        <family val="2"/>
      </rPr>
      <t>Техническая компетенция</t>
    </r>
  </si>
  <si>
    <t>Вендор аппаратного обеспечения</t>
  </si>
  <si>
    <t>Вендор программного обеспечения</t>
  </si>
  <si>
    <t xml:space="preserve">Дистрибьютор аппаратного обеспечения </t>
  </si>
  <si>
    <t xml:space="preserve">Дистрибьютор программного обеспечения </t>
  </si>
  <si>
    <t>Розничная компания</t>
  </si>
  <si>
    <t>Системный интегратор</t>
  </si>
  <si>
    <t>Acer</t>
  </si>
  <si>
    <t>Apacer</t>
  </si>
  <si>
    <t>Asus</t>
  </si>
  <si>
    <t>Dell</t>
  </si>
  <si>
    <t>Gigabyte</t>
  </si>
  <si>
    <t>Intel</t>
  </si>
  <si>
    <t>Lenovo</t>
  </si>
  <si>
    <t>LG</t>
  </si>
  <si>
    <t>MSI</t>
  </si>
  <si>
    <t>Nikon</t>
  </si>
  <si>
    <t>Nokia</t>
  </si>
  <si>
    <t>OKI</t>
  </si>
  <si>
    <t>Panasonic</t>
  </si>
  <si>
    <t>Philips</t>
  </si>
  <si>
    <t>Samsung</t>
  </si>
  <si>
    <t>Sharp</t>
  </si>
  <si>
    <t>Sony</t>
  </si>
  <si>
    <t>Sony Ericsson</t>
  </si>
  <si>
    <t>Zyxel</t>
  </si>
  <si>
    <t>EMC</t>
  </si>
  <si>
    <t>1C Ukraine</t>
  </si>
  <si>
    <t>ABBYY Україна</t>
  </si>
  <si>
    <t>Symantec</t>
  </si>
  <si>
    <t>Autodesk</t>
  </si>
  <si>
    <t>Veeam</t>
  </si>
  <si>
    <t>Vmware</t>
  </si>
  <si>
    <t>Мегатрейд</t>
  </si>
  <si>
    <t>Softkey</t>
  </si>
  <si>
    <t>Розничная компания года</t>
  </si>
  <si>
    <t>МК Инжиниринг</t>
  </si>
  <si>
    <t>Ай-теко</t>
  </si>
  <si>
    <t>Астерос</t>
  </si>
  <si>
    <t>Комплексные Решения</t>
  </si>
  <si>
    <t>ДонбассИнформСвязьСервис</t>
  </si>
  <si>
    <t>UKRAINIAN IT-CHANNEL AWARD 2012</t>
  </si>
  <si>
    <t>Голосуют вендоры, дистрибьюторы, медиа-эксперты, представители аналитических компаний</t>
  </si>
  <si>
    <t>Голосуют вендоры, дистрибьюторы, реселлеры, медиа-эксперты, представители аналитических компаний</t>
  </si>
  <si>
    <r>
      <t xml:space="preserve">
*Уровень компетенций
*Ценовая политика
*Value-Added сервисы
</t>
    </r>
    <r>
      <rPr>
        <sz val="9"/>
        <rFont val="Arial"/>
        <family val="2"/>
      </rPr>
      <t xml:space="preserve">*Региональный охват *Значимые успешные проекты
*Эффективность на одного сотрудника
</t>
    </r>
  </si>
  <si>
    <t>Эффективность на одного сотрудника</t>
  </si>
  <si>
    <t>Сумма</t>
  </si>
  <si>
    <t>Анкеты для определения компаний года</t>
  </si>
  <si>
    <t>Внимание, все оценки положительные! Т.е. выставляя компании любую оценку (от "1" до "5") Вы тем самым увеличиваете ее шанс получить награду. Оценка "0" приравнивается к незаполненному полю. Проставьте Ваши оценки и отправьте заполненный файл по адресу award@apitu.org.ua до 1 декабря 2012.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</si>
</sst>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ر.س.&quot;#,##0;\-&quot;ر.س.&quot;#,##0"/>
    <numFmt numFmtId="181" formatCode="&quot;ر.س.&quot;#,##0;[Red]\-&quot;ر.س.&quot;#,##0"/>
    <numFmt numFmtId="182" formatCode="&quot;ر.س.&quot;#,##0.00;\-&quot;ر.س.&quot;#,##0.00"/>
    <numFmt numFmtId="183" formatCode="&quot;ر.س.&quot;#,##0.00;[Red]\-&quot;ر.س.&quot;#,##0.00"/>
    <numFmt numFmtId="184" formatCode="_-&quot;ر.س.&quot;* #,##0_-;\-&quot;ر.س.&quot;* #,##0_-;_-&quot;ر.س.&quot;* &quot;-&quot;_-;_-@_-"/>
    <numFmt numFmtId="185" formatCode="_-* #,##0_-;\-* #,##0_-;_-* &quot;-&quot;_-;_-@_-"/>
    <numFmt numFmtId="186" formatCode="_-&quot;ر.س.&quot;* #,##0.00_-;\-&quot;ر.س.&quot;* #,##0.00_-;_-&quot;ر.س.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9"/>
      <color indexed="63"/>
      <name val="Verdana"/>
      <family val="2"/>
    </font>
    <font>
      <sz val="8"/>
      <name val="Arial"/>
      <family val="0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0" fillId="0" borderId="0" xfId="0" applyAlignment="1">
      <alignment textRotation="90"/>
    </xf>
    <xf numFmtId="0" fontId="1" fillId="0" borderId="14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justify" vertical="top" wrapText="1"/>
    </xf>
    <xf numFmtId="0" fontId="12" fillId="0" borderId="18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0" fillId="0" borderId="19" xfId="0" applyBorder="1" applyAlignment="1">
      <alignment textRotation="90"/>
    </xf>
    <xf numFmtId="0" fontId="0" fillId="0" borderId="19" xfId="0" applyBorder="1" applyAlignment="1">
      <alignment textRotation="90" wrapText="1"/>
    </xf>
    <xf numFmtId="0" fontId="0" fillId="0" borderId="19" xfId="0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justify" vertical="top"/>
    </xf>
    <xf numFmtId="0" fontId="0" fillId="0" borderId="0" xfId="42" applyFont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20" xfId="0" applyFont="1" applyBorder="1" applyAlignment="1">
      <alignment textRotation="90" wrapText="1"/>
    </xf>
    <xf numFmtId="0" fontId="0" fillId="0" borderId="20" xfId="0" applyBorder="1" applyAlignment="1">
      <alignment textRotation="90" wrapText="1"/>
    </xf>
    <xf numFmtId="0" fontId="0" fillId="0" borderId="20" xfId="0" applyFont="1" applyBorder="1" applyAlignment="1">
      <alignment textRotation="90" wrapText="1"/>
    </xf>
    <xf numFmtId="0" fontId="0" fillId="0" borderId="19" xfId="0" applyFont="1" applyBorder="1" applyAlignment="1">
      <alignment textRotation="90" wrapText="1"/>
    </xf>
    <xf numFmtId="0" fontId="0" fillId="0" borderId="19" xfId="0" applyFont="1" applyBorder="1" applyAlignment="1">
      <alignment textRotation="9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eshevshe.net.ua/" TargetMode="Externa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5" zoomScaleNormal="75" zoomScalePageLayoutView="0" workbookViewId="0" topLeftCell="A1">
      <selection activeCell="H11" sqref="H11"/>
    </sheetView>
  </sheetViews>
  <sheetFormatPr defaultColWidth="9.140625" defaultRowHeight="12.75"/>
  <cols>
    <col min="1" max="1" width="12.421875" style="1" customWidth="1"/>
    <col min="2" max="2" width="23.7109375" style="5" customWidth="1"/>
    <col min="3" max="3" width="23.7109375" style="17" customWidth="1"/>
    <col min="4" max="8" width="23.7109375" style="5" customWidth="1"/>
    <col min="9" max="12" width="20.7109375" style="5" customWidth="1"/>
    <col min="13" max="13" width="9.140625" style="5" customWidth="1"/>
    <col min="14" max="16384" width="9.140625" style="6" customWidth="1"/>
  </cols>
  <sheetData>
    <row r="1" spans="1:8" ht="27" customHeight="1">
      <c r="A1" s="3"/>
      <c r="B1" s="50" t="s">
        <v>176</v>
      </c>
      <c r="C1" s="51"/>
      <c r="D1" s="51"/>
      <c r="E1" s="51"/>
      <c r="F1" s="51"/>
      <c r="G1" s="51"/>
      <c r="H1" s="4"/>
    </row>
    <row r="2" spans="1:8" ht="45.75" customHeight="1">
      <c r="A2" s="27"/>
      <c r="B2" s="28"/>
      <c r="C2" s="52" t="s">
        <v>182</v>
      </c>
      <c r="D2" s="53"/>
      <c r="E2" s="53"/>
      <c r="F2" s="53"/>
      <c r="G2" s="29"/>
      <c r="H2" s="29"/>
    </row>
    <row r="3" spans="1:12" ht="84.75" customHeight="1">
      <c r="A3" s="30" t="s">
        <v>0</v>
      </c>
      <c r="B3" s="31" t="s">
        <v>136</v>
      </c>
      <c r="C3" s="31" t="s">
        <v>137</v>
      </c>
      <c r="D3" s="31" t="s">
        <v>138</v>
      </c>
      <c r="E3" s="31" t="s">
        <v>139</v>
      </c>
      <c r="F3" s="31" t="s">
        <v>140</v>
      </c>
      <c r="G3" s="31" t="s">
        <v>141</v>
      </c>
      <c r="H3" s="31" t="s">
        <v>6</v>
      </c>
      <c r="I3" s="7"/>
      <c r="J3" s="7"/>
      <c r="K3" s="7"/>
      <c r="L3" s="7"/>
    </row>
    <row r="4" spans="1:12" ht="151.5" customHeight="1">
      <c r="A4" s="30" t="s">
        <v>1</v>
      </c>
      <c r="B4" s="33" t="s">
        <v>25</v>
      </c>
      <c r="C4" s="33" t="s">
        <v>26</v>
      </c>
      <c r="D4" s="33" t="s">
        <v>27</v>
      </c>
      <c r="E4" s="33" t="s">
        <v>135</v>
      </c>
      <c r="F4" s="33" t="s">
        <v>134</v>
      </c>
      <c r="G4" s="33" t="s">
        <v>179</v>
      </c>
      <c r="H4" s="32" t="s">
        <v>29</v>
      </c>
      <c r="I4" s="7"/>
      <c r="J4" s="7"/>
      <c r="K4" s="7"/>
      <c r="L4" s="7"/>
    </row>
    <row r="5" spans="1:12" ht="72.75">
      <c r="A5" s="59" t="s">
        <v>2</v>
      </c>
      <c r="B5" s="60" t="s">
        <v>30</v>
      </c>
      <c r="C5" s="61"/>
      <c r="D5" s="60" t="s">
        <v>28</v>
      </c>
      <c r="E5" s="60"/>
      <c r="F5" s="60" t="s">
        <v>177</v>
      </c>
      <c r="G5" s="60"/>
      <c r="H5" s="32" t="s">
        <v>178</v>
      </c>
      <c r="I5" s="7"/>
      <c r="J5" s="7"/>
      <c r="K5" s="7"/>
      <c r="L5" s="7"/>
    </row>
    <row r="6" spans="1:13" s="11" customFormat="1" ht="33" customHeight="1">
      <c r="A6" s="8"/>
      <c r="B6" s="9" t="s">
        <v>31</v>
      </c>
      <c r="C6" s="9" t="s">
        <v>32</v>
      </c>
      <c r="D6" s="9" t="s">
        <v>32</v>
      </c>
      <c r="E6" s="9" t="s">
        <v>32</v>
      </c>
      <c r="F6" s="9" t="s">
        <v>32</v>
      </c>
      <c r="G6" s="9" t="s">
        <v>32</v>
      </c>
      <c r="H6" s="9" t="s">
        <v>32</v>
      </c>
      <c r="I6" s="10"/>
      <c r="J6" s="10"/>
      <c r="K6" s="10"/>
      <c r="L6" s="10"/>
      <c r="M6" s="4"/>
    </row>
    <row r="7" spans="1:13" s="11" customFormat="1" ht="57" customHeight="1">
      <c r="A7" s="12"/>
      <c r="B7" s="62" t="s">
        <v>183</v>
      </c>
      <c r="C7" s="63"/>
      <c r="D7" s="63"/>
      <c r="E7" s="63"/>
      <c r="F7" s="63"/>
      <c r="G7" s="63"/>
      <c r="H7" s="63"/>
      <c r="I7" s="10"/>
      <c r="J7" s="10"/>
      <c r="K7" s="10"/>
      <c r="L7" s="10"/>
      <c r="M7" s="4"/>
    </row>
    <row r="8" spans="1:13" s="21" customFormat="1" ht="12.75">
      <c r="A8" s="22"/>
      <c r="B8" s="23"/>
      <c r="C8" s="24"/>
      <c r="D8" s="23"/>
      <c r="E8" s="25"/>
      <c r="F8" s="23"/>
      <c r="G8" s="23"/>
      <c r="H8" s="25"/>
      <c r="I8" s="20"/>
      <c r="J8" s="20"/>
      <c r="K8" s="20"/>
      <c r="L8" s="20"/>
      <c r="M8" s="20"/>
    </row>
    <row r="9" spans="1:8" ht="12.75">
      <c r="A9" s="2"/>
      <c r="B9" s="13"/>
      <c r="C9" s="16"/>
      <c r="D9" s="13"/>
      <c r="E9" s="13"/>
      <c r="F9" s="13"/>
      <c r="G9" s="13"/>
      <c r="H9" s="13"/>
    </row>
    <row r="10" spans="1:10" ht="12.75">
      <c r="A10" s="14"/>
      <c r="B10" s="18"/>
      <c r="C10" s="16"/>
      <c r="D10" s="13"/>
      <c r="E10" s="13"/>
      <c r="F10" s="13"/>
      <c r="G10" s="13"/>
      <c r="J10" s="13"/>
    </row>
    <row r="11" spans="1:10" ht="12.75">
      <c r="A11" s="14"/>
      <c r="B11" s="18"/>
      <c r="C11" s="16"/>
      <c r="D11" s="13"/>
      <c r="F11" s="13"/>
      <c r="G11" s="13"/>
      <c r="J11" s="13"/>
    </row>
    <row r="12" spans="1:10" ht="12.75">
      <c r="A12" s="14"/>
      <c r="B12" s="18"/>
      <c r="C12" s="16"/>
      <c r="D12" s="13"/>
      <c r="E12" s="13"/>
      <c r="G12" s="13"/>
      <c r="J12" s="13"/>
    </row>
    <row r="13" spans="1:10" ht="12.75">
      <c r="A13" s="14"/>
      <c r="B13" s="18"/>
      <c r="C13" s="16"/>
      <c r="D13" s="13"/>
      <c r="G13" s="13"/>
      <c r="J13" s="13"/>
    </row>
    <row r="14" spans="1:10" ht="12.75">
      <c r="A14" s="14"/>
      <c r="B14" s="18"/>
      <c r="C14" s="16"/>
      <c r="D14" s="13"/>
      <c r="E14" s="13"/>
      <c r="G14" s="13"/>
      <c r="J14" s="13"/>
    </row>
    <row r="15" spans="1:10" ht="12.75">
      <c r="A15" s="14"/>
      <c r="B15" s="18"/>
      <c r="C15" s="16"/>
      <c r="D15" s="13"/>
      <c r="F15" s="13"/>
      <c r="G15" s="13"/>
      <c r="J15" s="13"/>
    </row>
    <row r="16" spans="1:10" ht="12.75">
      <c r="A16" s="14"/>
      <c r="B16" s="18"/>
      <c r="C16" s="19"/>
      <c r="E16" s="13"/>
      <c r="G16" s="13"/>
      <c r="J16" s="13"/>
    </row>
    <row r="17" spans="1:7" ht="12.75">
      <c r="A17" s="14"/>
      <c r="B17" s="18"/>
      <c r="C17" s="16"/>
      <c r="D17" s="13"/>
      <c r="E17" s="13"/>
      <c r="F17" s="13"/>
      <c r="G17" s="13"/>
    </row>
    <row r="18" spans="1:8" ht="12.75">
      <c r="A18" s="14"/>
      <c r="B18" s="18"/>
      <c r="C18" s="16"/>
      <c r="D18" s="13"/>
      <c r="E18" s="13"/>
      <c r="F18" s="6"/>
      <c r="G18" s="13"/>
      <c r="H18" s="13"/>
    </row>
    <row r="19" spans="1:9" ht="12.75">
      <c r="A19" s="14"/>
      <c r="B19" s="18"/>
      <c r="C19" s="16"/>
      <c r="D19" s="13"/>
      <c r="E19" s="13"/>
      <c r="G19" s="13"/>
      <c r="H19" s="13"/>
      <c r="I19" s="6"/>
    </row>
    <row r="20" spans="1:9" ht="12.75">
      <c r="A20" s="14"/>
      <c r="B20" s="18"/>
      <c r="D20" s="13"/>
      <c r="G20" s="13"/>
      <c r="H20" s="13"/>
      <c r="I20" s="6"/>
    </row>
    <row r="21" spans="1:9" ht="12.75">
      <c r="A21" s="14"/>
      <c r="B21" s="18"/>
      <c r="G21" s="13"/>
      <c r="H21" s="13"/>
      <c r="I21" s="6"/>
    </row>
    <row r="22" spans="1:9" ht="12.75">
      <c r="A22" s="14"/>
      <c r="B22" s="18"/>
      <c r="F22" s="13"/>
      <c r="G22" s="13"/>
      <c r="H22" s="13"/>
      <c r="I22" s="6"/>
    </row>
    <row r="23" spans="1:9" ht="12.75">
      <c r="A23" s="14"/>
      <c r="B23" s="18"/>
      <c r="F23" s="13"/>
      <c r="G23" s="13"/>
      <c r="H23" s="13"/>
      <c r="I23" s="6"/>
    </row>
    <row r="24" spans="1:9" ht="12.75">
      <c r="A24" s="15"/>
      <c r="B24" s="18"/>
      <c r="I24" s="6"/>
    </row>
    <row r="25" spans="1:9" ht="12.75">
      <c r="A25" s="15"/>
      <c r="B25" s="18"/>
      <c r="C25" s="16"/>
      <c r="D25" s="13"/>
      <c r="E25" s="13"/>
      <c r="I25" s="6"/>
    </row>
    <row r="26" spans="1:5" ht="12.75">
      <c r="A26" s="15"/>
      <c r="B26" s="18"/>
      <c r="C26" s="16"/>
      <c r="D26" s="13"/>
      <c r="E26" s="13"/>
    </row>
    <row r="27" spans="1:2" ht="12.75">
      <c r="A27" s="15"/>
      <c r="B27" s="18"/>
    </row>
    <row r="28" spans="1:5" ht="12.75">
      <c r="A28" s="15"/>
      <c r="B28" s="18"/>
      <c r="C28" s="16"/>
      <c r="D28" s="13"/>
      <c r="E28" s="13"/>
    </row>
    <row r="29" spans="1:5" ht="12.75">
      <c r="A29" s="15"/>
      <c r="B29" s="18"/>
      <c r="C29" s="16"/>
      <c r="D29" s="13"/>
      <c r="E29" s="13"/>
    </row>
    <row r="30" spans="1:2" ht="12.75">
      <c r="A30" s="15"/>
      <c r="B30" s="18"/>
    </row>
    <row r="31" spans="1:2" ht="12.75">
      <c r="A31" s="15"/>
      <c r="B31" s="18"/>
    </row>
    <row r="32" spans="1:2" ht="12.75">
      <c r="A32" s="15"/>
      <c r="B32" s="18"/>
    </row>
    <row r="33" spans="1:2" ht="12.75">
      <c r="A33" s="15"/>
      <c r="B33" s="18"/>
    </row>
    <row r="34" spans="1:2" ht="12.75">
      <c r="A34" s="15"/>
      <c r="B34" s="18"/>
    </row>
    <row r="35" spans="1:2" ht="12.75">
      <c r="A35" s="15"/>
      <c r="B35" s="18"/>
    </row>
    <row r="36" spans="1:2" ht="12.75">
      <c r="A36" s="15"/>
      <c r="B36" s="18"/>
    </row>
    <row r="37" spans="1:2" ht="12.75">
      <c r="A37" s="15"/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</sheetData>
  <sheetProtection/>
  <mergeCells count="6">
    <mergeCell ref="B1:G1"/>
    <mergeCell ref="B7:H7"/>
    <mergeCell ref="B5:C5"/>
    <mergeCell ref="D5:E5"/>
    <mergeCell ref="F5:G5"/>
    <mergeCell ref="C2:F2"/>
  </mergeCells>
  <printOptions/>
  <pageMargins left="0.75" right="0.75" top="1" bottom="1" header="0.5" footer="0.5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6">
      <selection activeCell="H7" sqref="H7"/>
    </sheetView>
  </sheetViews>
  <sheetFormatPr defaultColWidth="9.140625" defaultRowHeight="12.75"/>
  <cols>
    <col min="1" max="1" width="17.00390625" style="0" customWidth="1"/>
    <col min="2" max="2" width="6.8515625" style="0" customWidth="1"/>
    <col min="3" max="3" width="6.7109375" style="0" customWidth="1"/>
    <col min="4" max="5" width="6.28125" style="0" customWidth="1"/>
  </cols>
  <sheetData>
    <row r="1" spans="1:6" ht="76.5" customHeight="1">
      <c r="A1" s="54" t="s">
        <v>136</v>
      </c>
      <c r="B1" s="55"/>
      <c r="C1" s="55"/>
      <c r="D1" s="55"/>
      <c r="E1" s="55"/>
      <c r="F1" s="55"/>
    </row>
    <row r="2" spans="2:6" ht="120" customHeight="1" thickBot="1">
      <c r="B2" s="38" t="s">
        <v>7</v>
      </c>
      <c r="C2" s="39" t="s">
        <v>10</v>
      </c>
      <c r="D2" s="39" t="s">
        <v>9</v>
      </c>
      <c r="E2" s="38" t="s">
        <v>8</v>
      </c>
      <c r="F2" s="39" t="s">
        <v>11</v>
      </c>
    </row>
    <row r="3" spans="1:6" ht="14.25">
      <c r="A3" s="34" t="s">
        <v>142</v>
      </c>
      <c r="F3">
        <f aca="true" t="shared" si="0" ref="F3:F44">SUM(B3:E3)</f>
        <v>0</v>
      </c>
    </row>
    <row r="4" spans="1:6" ht="14.25">
      <c r="A4" s="35" t="s">
        <v>52</v>
      </c>
      <c r="F4">
        <f t="shared" si="0"/>
        <v>0</v>
      </c>
    </row>
    <row r="5" spans="1:6" ht="14.25">
      <c r="A5" s="35" t="s">
        <v>49</v>
      </c>
      <c r="F5">
        <f t="shared" si="0"/>
        <v>0</v>
      </c>
    </row>
    <row r="6" spans="1:6" ht="14.25">
      <c r="A6" s="35" t="s">
        <v>53</v>
      </c>
      <c r="F6">
        <f t="shared" si="0"/>
        <v>0</v>
      </c>
    </row>
    <row r="7" spans="1:6" ht="14.25">
      <c r="A7" s="35" t="s">
        <v>42</v>
      </c>
      <c r="F7">
        <f t="shared" si="0"/>
        <v>0</v>
      </c>
    </row>
    <row r="8" spans="1:6" ht="14.25">
      <c r="A8" s="35" t="s">
        <v>143</v>
      </c>
      <c r="F8">
        <f t="shared" si="0"/>
        <v>0</v>
      </c>
    </row>
    <row r="9" spans="1:6" ht="14.25">
      <c r="A9" s="35" t="s">
        <v>38</v>
      </c>
      <c r="F9">
        <f t="shared" si="0"/>
        <v>0</v>
      </c>
    </row>
    <row r="10" spans="1:6" ht="14.25">
      <c r="A10" s="35" t="s">
        <v>144</v>
      </c>
      <c r="F10">
        <f t="shared" si="0"/>
        <v>0</v>
      </c>
    </row>
    <row r="11" spans="1:6" ht="14.25">
      <c r="A11" s="35" t="s">
        <v>50</v>
      </c>
      <c r="F11">
        <f t="shared" si="0"/>
        <v>0</v>
      </c>
    </row>
    <row r="12" spans="1:6" ht="14.25">
      <c r="A12" s="35" t="s">
        <v>39</v>
      </c>
      <c r="F12">
        <f t="shared" si="0"/>
        <v>0</v>
      </c>
    </row>
    <row r="13" spans="1:6" ht="14.25">
      <c r="A13" s="35" t="s">
        <v>37</v>
      </c>
      <c r="F13">
        <f t="shared" si="0"/>
        <v>0</v>
      </c>
    </row>
    <row r="14" spans="1:6" ht="14.25">
      <c r="A14" s="35" t="s">
        <v>145</v>
      </c>
      <c r="F14">
        <f t="shared" si="0"/>
        <v>0</v>
      </c>
    </row>
    <row r="15" spans="1:6" ht="14.25">
      <c r="A15" s="35" t="s">
        <v>44</v>
      </c>
      <c r="F15">
        <f t="shared" si="0"/>
        <v>0</v>
      </c>
    </row>
    <row r="16" spans="1:6" ht="14.25">
      <c r="A16" s="35" t="s">
        <v>161</v>
      </c>
      <c r="F16">
        <f t="shared" si="0"/>
        <v>0</v>
      </c>
    </row>
    <row r="17" spans="1:6" ht="14.25">
      <c r="A17" s="35" t="s">
        <v>40</v>
      </c>
      <c r="F17">
        <f t="shared" si="0"/>
        <v>0</v>
      </c>
    </row>
    <row r="18" spans="1:6" ht="14.25">
      <c r="A18" s="35" t="s">
        <v>54</v>
      </c>
      <c r="F18">
        <f t="shared" si="0"/>
        <v>0</v>
      </c>
    </row>
    <row r="19" spans="1:6" ht="14.25">
      <c r="A19" s="35" t="s">
        <v>146</v>
      </c>
      <c r="F19">
        <f t="shared" si="0"/>
        <v>0</v>
      </c>
    </row>
    <row r="20" spans="1:6" ht="14.25">
      <c r="A20" s="35" t="s">
        <v>63</v>
      </c>
      <c r="F20">
        <f t="shared" si="0"/>
        <v>0</v>
      </c>
    </row>
    <row r="21" spans="1:6" ht="14.25">
      <c r="A21" s="35" t="s">
        <v>51</v>
      </c>
      <c r="F21">
        <f t="shared" si="0"/>
        <v>0</v>
      </c>
    </row>
    <row r="22" spans="1:6" ht="14.25">
      <c r="A22" s="35" t="s">
        <v>61</v>
      </c>
      <c r="F22">
        <f t="shared" si="0"/>
        <v>0</v>
      </c>
    </row>
    <row r="23" spans="1:6" ht="14.25">
      <c r="A23" s="35" t="s">
        <v>147</v>
      </c>
      <c r="F23">
        <f t="shared" si="0"/>
        <v>0</v>
      </c>
    </row>
    <row r="24" spans="1:6" ht="14.25">
      <c r="A24" s="36" t="s">
        <v>47</v>
      </c>
      <c r="F24">
        <f t="shared" si="0"/>
        <v>0</v>
      </c>
    </row>
    <row r="25" spans="1:6" ht="14.25">
      <c r="A25" s="36" t="s">
        <v>45</v>
      </c>
      <c r="F25">
        <f t="shared" si="0"/>
        <v>0</v>
      </c>
    </row>
    <row r="26" spans="1:6" ht="14.25">
      <c r="A26" s="36" t="s">
        <v>148</v>
      </c>
      <c r="F26">
        <f t="shared" si="0"/>
        <v>0</v>
      </c>
    </row>
    <row r="27" spans="1:6" ht="14.25">
      <c r="A27" s="36" t="s">
        <v>149</v>
      </c>
      <c r="F27">
        <f t="shared" si="0"/>
        <v>0</v>
      </c>
    </row>
    <row r="28" spans="1:6" ht="14.25">
      <c r="A28" s="36" t="s">
        <v>48</v>
      </c>
      <c r="F28">
        <f t="shared" si="0"/>
        <v>0</v>
      </c>
    </row>
    <row r="29" spans="1:6" ht="14.25">
      <c r="A29" s="36" t="s">
        <v>150</v>
      </c>
      <c r="F29">
        <f t="shared" si="0"/>
        <v>0</v>
      </c>
    </row>
    <row r="30" spans="1:6" ht="14.25">
      <c r="A30" s="36" t="s">
        <v>151</v>
      </c>
      <c r="F30">
        <f t="shared" si="0"/>
        <v>0</v>
      </c>
    </row>
    <row r="31" spans="1:6" ht="14.25">
      <c r="A31" s="36" t="s">
        <v>152</v>
      </c>
      <c r="F31">
        <f t="shared" si="0"/>
        <v>0</v>
      </c>
    </row>
    <row r="32" spans="1:6" ht="14.25">
      <c r="A32" s="36" t="s">
        <v>153</v>
      </c>
      <c r="F32">
        <f t="shared" si="0"/>
        <v>0</v>
      </c>
    </row>
    <row r="33" spans="1:6" ht="14.25">
      <c r="A33" s="36" t="s">
        <v>43</v>
      </c>
      <c r="F33">
        <f t="shared" si="0"/>
        <v>0</v>
      </c>
    </row>
    <row r="34" spans="1:6" ht="13.5">
      <c r="A34" s="37" t="s">
        <v>64</v>
      </c>
      <c r="F34">
        <f t="shared" si="0"/>
        <v>0</v>
      </c>
    </row>
    <row r="35" spans="1:6" ht="14.25">
      <c r="A35" s="36" t="s">
        <v>154</v>
      </c>
      <c r="F35">
        <f t="shared" si="0"/>
        <v>0</v>
      </c>
    </row>
    <row r="36" spans="1:6" ht="14.25">
      <c r="A36" s="36" t="s">
        <v>155</v>
      </c>
      <c r="F36">
        <f t="shared" si="0"/>
        <v>0</v>
      </c>
    </row>
    <row r="37" spans="1:6" ht="14.25">
      <c r="A37" s="36" t="s">
        <v>156</v>
      </c>
      <c r="F37">
        <f t="shared" si="0"/>
        <v>0</v>
      </c>
    </row>
    <row r="38" spans="1:6" ht="14.25">
      <c r="A38" s="36" t="s">
        <v>157</v>
      </c>
      <c r="F38">
        <f t="shared" si="0"/>
        <v>0</v>
      </c>
    </row>
    <row r="39" spans="1:6" ht="14.25">
      <c r="A39" s="36" t="s">
        <v>158</v>
      </c>
      <c r="F39">
        <f t="shared" si="0"/>
        <v>0</v>
      </c>
    </row>
    <row r="40" spans="1:6" ht="14.25">
      <c r="A40" s="36" t="s">
        <v>159</v>
      </c>
      <c r="F40">
        <f t="shared" si="0"/>
        <v>0</v>
      </c>
    </row>
    <row r="41" spans="1:6" ht="14.25">
      <c r="A41" s="36" t="s">
        <v>46</v>
      </c>
      <c r="F41">
        <f t="shared" si="0"/>
        <v>0</v>
      </c>
    </row>
    <row r="42" spans="1:6" ht="14.25">
      <c r="A42" s="36" t="s">
        <v>41</v>
      </c>
      <c r="F42">
        <f t="shared" si="0"/>
        <v>0</v>
      </c>
    </row>
    <row r="43" spans="1:6" ht="14.25">
      <c r="A43" s="36" t="s">
        <v>55</v>
      </c>
      <c r="F43">
        <f t="shared" si="0"/>
        <v>0</v>
      </c>
    </row>
    <row r="44" spans="1:6" ht="14.25">
      <c r="A44" s="36" t="s">
        <v>160</v>
      </c>
      <c r="F44">
        <f t="shared" si="0"/>
        <v>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7">
      <selection activeCell="K15" sqref="K15"/>
    </sheetView>
  </sheetViews>
  <sheetFormatPr defaultColWidth="9.140625" defaultRowHeight="12.75"/>
  <cols>
    <col min="1" max="1" width="15.57421875" style="0" customWidth="1"/>
    <col min="2" max="2" width="6.8515625" style="0" customWidth="1"/>
    <col min="3" max="3" width="4.8515625" style="0" customWidth="1"/>
    <col min="4" max="4" width="5.00390625" style="0" customWidth="1"/>
    <col min="5" max="5" width="6.28125" style="0" customWidth="1"/>
    <col min="6" max="6" width="4.00390625" style="0" customWidth="1"/>
  </cols>
  <sheetData>
    <row r="1" spans="1:7" ht="76.5" customHeight="1">
      <c r="A1" s="54" t="s">
        <v>137</v>
      </c>
      <c r="B1" s="55"/>
      <c r="C1" s="55"/>
      <c r="D1" s="55"/>
      <c r="E1" s="55"/>
      <c r="F1" s="55"/>
      <c r="G1" s="55"/>
    </row>
    <row r="2" spans="1:7" s="26" customFormat="1" ht="137.25" thickBot="1">
      <c r="A2" s="38"/>
      <c r="B2" s="38" t="s">
        <v>7</v>
      </c>
      <c r="C2" s="39" t="s">
        <v>14</v>
      </c>
      <c r="D2" s="38" t="s">
        <v>12</v>
      </c>
      <c r="E2" s="39" t="s">
        <v>13</v>
      </c>
      <c r="F2" s="38" t="s">
        <v>8</v>
      </c>
      <c r="G2" s="38"/>
    </row>
    <row r="3" spans="1:7" ht="13.5">
      <c r="A3" s="41" t="s">
        <v>162</v>
      </c>
      <c r="G3">
        <f aca="true" t="shared" si="0" ref="G3:G13">SUM(B3:F3)</f>
        <v>0</v>
      </c>
    </row>
    <row r="4" spans="1:7" ht="13.5">
      <c r="A4" s="41" t="s">
        <v>163</v>
      </c>
      <c r="G4">
        <f t="shared" si="0"/>
        <v>0</v>
      </c>
    </row>
    <row r="5" spans="1:7" ht="13.5">
      <c r="A5" s="41" t="s">
        <v>59</v>
      </c>
      <c r="G5">
        <f t="shared" si="0"/>
        <v>0</v>
      </c>
    </row>
    <row r="6" spans="1:7" ht="13.5">
      <c r="A6" s="42" t="s">
        <v>165</v>
      </c>
      <c r="G6">
        <f t="shared" si="0"/>
        <v>0</v>
      </c>
    </row>
    <row r="7" spans="1:7" ht="13.5">
      <c r="A7" s="41" t="s">
        <v>62</v>
      </c>
      <c r="G7">
        <f t="shared" si="0"/>
        <v>0</v>
      </c>
    </row>
    <row r="8" spans="1:7" ht="13.5">
      <c r="A8" s="41" t="s">
        <v>58</v>
      </c>
      <c r="G8">
        <f t="shared" si="0"/>
        <v>0</v>
      </c>
    </row>
    <row r="9" spans="1:7" ht="13.5">
      <c r="A9" s="42" t="s">
        <v>161</v>
      </c>
      <c r="G9">
        <f t="shared" si="0"/>
        <v>0</v>
      </c>
    </row>
    <row r="10" spans="1:7" ht="13.5">
      <c r="A10" s="41" t="s">
        <v>60</v>
      </c>
      <c r="G10">
        <f t="shared" si="0"/>
        <v>0</v>
      </c>
    </row>
    <row r="11" spans="1:7" ht="13.5">
      <c r="A11" s="41" t="s">
        <v>63</v>
      </c>
      <c r="G11">
        <f t="shared" si="0"/>
        <v>0</v>
      </c>
    </row>
    <row r="12" spans="1:7" ht="13.5">
      <c r="A12" s="41" t="s">
        <v>61</v>
      </c>
      <c r="G12">
        <f t="shared" si="0"/>
        <v>0</v>
      </c>
    </row>
    <row r="13" spans="1:7" ht="13.5">
      <c r="A13" s="41" t="s">
        <v>57</v>
      </c>
      <c r="G13">
        <f t="shared" si="0"/>
        <v>0</v>
      </c>
    </row>
    <row r="14" spans="1:7" ht="13.5">
      <c r="A14" s="41" t="s">
        <v>56</v>
      </c>
      <c r="G14">
        <f aca="true" t="shared" si="1" ref="G14:G22">SUM(B14:F14)</f>
        <v>0</v>
      </c>
    </row>
    <row r="15" spans="1:7" ht="13.5">
      <c r="A15" s="41" t="s">
        <v>66</v>
      </c>
      <c r="G15">
        <f t="shared" si="1"/>
        <v>0</v>
      </c>
    </row>
    <row r="16" spans="1:7" ht="13.5">
      <c r="A16" s="41" t="s">
        <v>64</v>
      </c>
      <c r="G16">
        <f t="shared" si="1"/>
        <v>0</v>
      </c>
    </row>
    <row r="17" spans="1:7" ht="13.5">
      <c r="A17" s="41" t="s">
        <v>65</v>
      </c>
      <c r="G17">
        <f t="shared" si="1"/>
        <v>0</v>
      </c>
    </row>
    <row r="18" spans="1:7" ht="13.5">
      <c r="A18" s="41" t="s">
        <v>67</v>
      </c>
      <c r="G18">
        <f t="shared" si="1"/>
        <v>0</v>
      </c>
    </row>
    <row r="19" spans="1:7" ht="13.5">
      <c r="A19" s="42" t="s">
        <v>164</v>
      </c>
      <c r="G19">
        <f t="shared" si="1"/>
        <v>0</v>
      </c>
    </row>
    <row r="20" spans="1:7" ht="13.5">
      <c r="A20" s="41" t="s">
        <v>68</v>
      </c>
      <c r="G20">
        <f t="shared" si="1"/>
        <v>0</v>
      </c>
    </row>
    <row r="21" spans="1:7" ht="13.5">
      <c r="A21" s="42" t="s">
        <v>166</v>
      </c>
      <c r="G21">
        <f t="shared" si="1"/>
        <v>0</v>
      </c>
    </row>
    <row r="22" spans="1:7" ht="13.5">
      <c r="A22" s="42" t="s">
        <v>167</v>
      </c>
      <c r="G22">
        <f t="shared" si="1"/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12.140625" style="0" customWidth="1"/>
    <col min="2" max="2" width="5.140625" style="0" customWidth="1"/>
    <col min="3" max="3" width="5.8515625" style="0" customWidth="1"/>
    <col min="4" max="4" width="5.00390625" style="0" customWidth="1"/>
    <col min="5" max="5" width="5.8515625" style="0" customWidth="1"/>
    <col min="6" max="6" width="6.140625" style="0" customWidth="1"/>
  </cols>
  <sheetData>
    <row r="1" spans="1:7" ht="89.25" customHeight="1">
      <c r="A1" s="54" t="s">
        <v>3</v>
      </c>
      <c r="B1" s="55"/>
      <c r="C1" s="55"/>
      <c r="D1" s="55"/>
      <c r="E1" s="55"/>
      <c r="F1" s="55"/>
      <c r="G1" s="55"/>
    </row>
    <row r="2" spans="1:7" ht="97.5" customHeight="1" thickBot="1">
      <c r="A2" s="40"/>
      <c r="B2" s="38" t="s">
        <v>7</v>
      </c>
      <c r="C2" s="39" t="s">
        <v>15</v>
      </c>
      <c r="D2" s="39" t="s">
        <v>16</v>
      </c>
      <c r="E2" s="39" t="s">
        <v>17</v>
      </c>
      <c r="F2" s="39" t="s">
        <v>18</v>
      </c>
      <c r="G2" s="40"/>
    </row>
    <row r="3" spans="1:7" ht="13.5">
      <c r="A3" s="41" t="s">
        <v>75</v>
      </c>
      <c r="G3">
        <f aca="true" t="shared" si="0" ref="G3:G15">SUM(B3:F3)</f>
        <v>0</v>
      </c>
    </row>
    <row r="4" spans="1:7" ht="13.5">
      <c r="A4" s="41" t="s">
        <v>82</v>
      </c>
      <c r="G4">
        <f t="shared" si="0"/>
        <v>0</v>
      </c>
    </row>
    <row r="5" spans="1:7" ht="13.5">
      <c r="A5" s="41" t="s">
        <v>76</v>
      </c>
      <c r="G5">
        <f t="shared" si="0"/>
        <v>0</v>
      </c>
    </row>
    <row r="6" spans="1:7" ht="13.5">
      <c r="A6" s="41" t="s">
        <v>86</v>
      </c>
      <c r="G6">
        <f t="shared" si="0"/>
        <v>0</v>
      </c>
    </row>
    <row r="7" spans="1:7" ht="13.5">
      <c r="A7" s="41" t="s">
        <v>73</v>
      </c>
      <c r="G7">
        <f t="shared" si="0"/>
        <v>0</v>
      </c>
    </row>
    <row r="8" spans="1:7" ht="13.5">
      <c r="A8" s="41" t="s">
        <v>69</v>
      </c>
      <c r="G8">
        <f t="shared" si="0"/>
        <v>0</v>
      </c>
    </row>
    <row r="9" spans="1:7" ht="13.5">
      <c r="A9" s="41" t="s">
        <v>84</v>
      </c>
      <c r="G9">
        <f t="shared" si="0"/>
        <v>0</v>
      </c>
    </row>
    <row r="10" spans="1:7" ht="13.5">
      <c r="A10" s="41" t="s">
        <v>74</v>
      </c>
      <c r="G10">
        <f t="shared" si="0"/>
        <v>0</v>
      </c>
    </row>
    <row r="11" spans="1:7" ht="13.5">
      <c r="A11" s="41" t="s">
        <v>81</v>
      </c>
      <c r="G11">
        <f t="shared" si="0"/>
        <v>0</v>
      </c>
    </row>
    <row r="12" spans="1:7" ht="13.5">
      <c r="A12" s="41" t="s">
        <v>77</v>
      </c>
      <c r="G12">
        <f t="shared" si="0"/>
        <v>0</v>
      </c>
    </row>
    <row r="13" spans="1:7" ht="13.5">
      <c r="A13" s="41" t="s">
        <v>71</v>
      </c>
      <c r="G13">
        <f t="shared" si="0"/>
        <v>0</v>
      </c>
    </row>
    <row r="14" spans="1:7" ht="13.5">
      <c r="A14" s="41" t="s">
        <v>72</v>
      </c>
      <c r="G14">
        <f t="shared" si="0"/>
        <v>0</v>
      </c>
    </row>
    <row r="15" spans="1:7" ht="13.5">
      <c r="A15" s="41" t="s">
        <v>85</v>
      </c>
      <c r="G15">
        <f t="shared" si="0"/>
        <v>0</v>
      </c>
    </row>
    <row r="16" spans="1:7" ht="13.5">
      <c r="A16" s="41" t="s">
        <v>78</v>
      </c>
      <c r="G16">
        <f aca="true" t="shared" si="1" ref="G16:G21">SUM(B16:F16)</f>
        <v>0</v>
      </c>
    </row>
    <row r="17" spans="1:7" ht="13.5">
      <c r="A17" s="41" t="s">
        <v>80</v>
      </c>
      <c r="G17">
        <f t="shared" si="1"/>
        <v>0</v>
      </c>
    </row>
    <row r="18" spans="1:7" ht="13.5">
      <c r="A18" s="41" t="s">
        <v>79</v>
      </c>
      <c r="G18">
        <f t="shared" si="1"/>
        <v>0</v>
      </c>
    </row>
    <row r="19" spans="1:7" ht="13.5">
      <c r="A19" s="41" t="s">
        <v>83</v>
      </c>
      <c r="G19">
        <f t="shared" si="1"/>
        <v>0</v>
      </c>
    </row>
    <row r="20" spans="1:7" ht="13.5">
      <c r="A20" s="41" t="s">
        <v>70</v>
      </c>
      <c r="G20">
        <f t="shared" si="1"/>
        <v>0</v>
      </c>
    </row>
    <row r="21" spans="1:7" ht="13.5">
      <c r="A21" s="41" t="s">
        <v>168</v>
      </c>
      <c r="G21">
        <f t="shared" si="1"/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4.140625" style="0" customWidth="1"/>
    <col min="2" max="2" width="7.140625" style="0" customWidth="1"/>
    <col min="3" max="3" width="5.28125" style="0" customWidth="1"/>
    <col min="4" max="4" width="6.28125" style="0" customWidth="1"/>
    <col min="5" max="5" width="4.7109375" style="0" customWidth="1"/>
    <col min="6" max="6" width="6.28125" style="0" customWidth="1"/>
  </cols>
  <sheetData>
    <row r="1" spans="1:7" ht="89.25" customHeight="1">
      <c r="A1" s="54" t="s">
        <v>4</v>
      </c>
      <c r="B1" s="55"/>
      <c r="C1" s="55"/>
      <c r="D1" s="55"/>
      <c r="E1" s="55"/>
      <c r="F1" s="55"/>
      <c r="G1" s="55"/>
    </row>
    <row r="2" spans="1:7" ht="83.25" customHeight="1" thickBot="1">
      <c r="A2" s="40"/>
      <c r="B2" s="39" t="s">
        <v>21</v>
      </c>
      <c r="C2" s="38" t="s">
        <v>19</v>
      </c>
      <c r="D2" s="39" t="s">
        <v>17</v>
      </c>
      <c r="E2" s="39" t="s">
        <v>20</v>
      </c>
      <c r="F2" s="39" t="s">
        <v>33</v>
      </c>
      <c r="G2" s="40"/>
    </row>
    <row r="3" spans="1:7" ht="13.5">
      <c r="A3" s="41" t="s">
        <v>163</v>
      </c>
      <c r="G3">
        <f aca="true" t="shared" si="0" ref="G3:G10">SUM(B3:F3)</f>
        <v>0</v>
      </c>
    </row>
    <row r="4" spans="1:7" ht="13.5">
      <c r="A4" s="41" t="s">
        <v>89</v>
      </c>
      <c r="G4">
        <f t="shared" si="0"/>
        <v>0</v>
      </c>
    </row>
    <row r="5" spans="1:7" ht="13.5">
      <c r="A5" s="41" t="s">
        <v>87</v>
      </c>
      <c r="G5">
        <f t="shared" si="0"/>
        <v>0</v>
      </c>
    </row>
    <row r="6" spans="1:7" ht="13.5">
      <c r="A6" s="41" t="s">
        <v>69</v>
      </c>
      <c r="G6">
        <f t="shared" si="0"/>
        <v>0</v>
      </c>
    </row>
    <row r="7" spans="1:7" ht="13.5">
      <c r="A7" s="41" t="s">
        <v>91</v>
      </c>
      <c r="G7">
        <f t="shared" si="0"/>
        <v>0</v>
      </c>
    </row>
    <row r="8" spans="1:7" ht="13.5">
      <c r="A8" s="41" t="s">
        <v>74</v>
      </c>
      <c r="G8">
        <f t="shared" si="0"/>
        <v>0</v>
      </c>
    </row>
    <row r="9" spans="1:7" ht="13.5">
      <c r="A9" s="41" t="s">
        <v>90</v>
      </c>
      <c r="G9">
        <f t="shared" si="0"/>
        <v>0</v>
      </c>
    </row>
    <row r="10" spans="1:7" ht="13.5">
      <c r="A10" s="41" t="s">
        <v>88</v>
      </c>
      <c r="G10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2">
      <selection activeCell="M17" sqref="M17"/>
    </sheetView>
  </sheetViews>
  <sheetFormatPr defaultColWidth="9.140625" defaultRowHeight="12.75"/>
  <cols>
    <col min="1" max="1" width="26.28125" style="0" customWidth="1"/>
    <col min="2" max="2" width="6.00390625" style="0" customWidth="1"/>
    <col min="3" max="3" width="6.57421875" style="0" customWidth="1"/>
    <col min="4" max="6" width="4.8515625" style="0" customWidth="1"/>
    <col min="7" max="7" width="8.421875" style="0" customWidth="1"/>
  </cols>
  <sheetData>
    <row r="1" spans="1:8" ht="63.75" customHeight="1">
      <c r="A1" s="56" t="s">
        <v>170</v>
      </c>
      <c r="B1" s="57"/>
      <c r="C1" s="57"/>
      <c r="D1" s="57"/>
      <c r="E1" s="57"/>
      <c r="F1" s="57"/>
      <c r="G1" s="57"/>
      <c r="H1" s="57"/>
    </row>
    <row r="2" spans="1:8" ht="89.25" customHeight="1" thickBot="1">
      <c r="A2" s="44"/>
      <c r="B2" s="45" t="s">
        <v>21</v>
      </c>
      <c r="C2" s="46" t="s">
        <v>23</v>
      </c>
      <c r="D2" s="46" t="s">
        <v>22</v>
      </c>
      <c r="E2" s="47" t="s">
        <v>8</v>
      </c>
      <c r="F2" s="46" t="s">
        <v>34</v>
      </c>
      <c r="G2" s="46" t="s">
        <v>35</v>
      </c>
      <c r="H2" s="46"/>
    </row>
    <row r="3" spans="1:8" ht="13.5">
      <c r="A3" s="41" t="s">
        <v>105</v>
      </c>
      <c r="H3">
        <f>SUM(B3:G3)</f>
        <v>0</v>
      </c>
    </row>
    <row r="4" spans="1:8" ht="13.5">
      <c r="A4" s="41" t="s">
        <v>92</v>
      </c>
      <c r="H4">
        <f aca="true" t="shared" si="0" ref="H4:H29">SUM(B4:G4)</f>
        <v>0</v>
      </c>
    </row>
    <row r="5" spans="1:8" ht="12.75">
      <c r="A5" s="43" t="s">
        <v>107</v>
      </c>
      <c r="H5">
        <f t="shared" si="0"/>
        <v>0</v>
      </c>
    </row>
    <row r="6" spans="1:8" ht="13.5">
      <c r="A6" s="41" t="s">
        <v>114</v>
      </c>
      <c r="H6">
        <f t="shared" si="0"/>
        <v>0</v>
      </c>
    </row>
    <row r="7" spans="1:8" ht="13.5">
      <c r="A7" s="41" t="s">
        <v>97</v>
      </c>
      <c r="H7">
        <f t="shared" si="0"/>
        <v>0</v>
      </c>
    </row>
    <row r="8" spans="1:8" ht="13.5">
      <c r="A8" s="41" t="s">
        <v>93</v>
      </c>
      <c r="H8">
        <f t="shared" si="0"/>
        <v>0</v>
      </c>
    </row>
    <row r="9" spans="1:8" ht="13.5">
      <c r="A9" s="41" t="s">
        <v>108</v>
      </c>
      <c r="H9">
        <f t="shared" si="0"/>
        <v>0</v>
      </c>
    </row>
    <row r="10" spans="1:8" ht="13.5">
      <c r="A10" s="41" t="s">
        <v>104</v>
      </c>
      <c r="H10">
        <f t="shared" si="0"/>
        <v>0</v>
      </c>
    </row>
    <row r="11" spans="1:8" ht="13.5">
      <c r="A11" s="41" t="s">
        <v>94</v>
      </c>
      <c r="H11">
        <f t="shared" si="0"/>
        <v>0</v>
      </c>
    </row>
    <row r="12" spans="1:8" ht="13.5">
      <c r="A12" s="41" t="s">
        <v>111</v>
      </c>
      <c r="H12">
        <f t="shared" si="0"/>
        <v>0</v>
      </c>
    </row>
    <row r="13" spans="1:8" ht="13.5">
      <c r="A13" s="41" t="s">
        <v>113</v>
      </c>
      <c r="H13">
        <f t="shared" si="0"/>
        <v>0</v>
      </c>
    </row>
    <row r="14" spans="1:8" ht="13.5">
      <c r="A14" s="41" t="s">
        <v>116</v>
      </c>
      <c r="H14">
        <f t="shared" si="0"/>
        <v>0</v>
      </c>
    </row>
    <row r="15" spans="1:8" ht="13.5">
      <c r="A15" s="41" t="s">
        <v>109</v>
      </c>
      <c r="H15">
        <f t="shared" si="0"/>
        <v>0</v>
      </c>
    </row>
    <row r="16" spans="1:8" ht="13.5">
      <c r="A16" s="41" t="s">
        <v>98</v>
      </c>
      <c r="H16">
        <f t="shared" si="0"/>
        <v>0</v>
      </c>
    </row>
    <row r="17" spans="1:8" ht="13.5">
      <c r="A17" s="41" t="s">
        <v>115</v>
      </c>
      <c r="H17">
        <f t="shared" si="0"/>
        <v>0</v>
      </c>
    </row>
    <row r="18" spans="1:8" ht="13.5">
      <c r="A18" s="41" t="s">
        <v>112</v>
      </c>
      <c r="H18">
        <f t="shared" si="0"/>
        <v>0</v>
      </c>
    </row>
    <row r="19" spans="1:8" ht="13.5">
      <c r="A19" s="41" t="s">
        <v>95</v>
      </c>
      <c r="H19">
        <f t="shared" si="0"/>
        <v>0</v>
      </c>
    </row>
    <row r="20" spans="1:8" ht="13.5">
      <c r="A20" s="41" t="s">
        <v>96</v>
      </c>
      <c r="H20">
        <f t="shared" si="0"/>
        <v>0</v>
      </c>
    </row>
    <row r="21" spans="1:8" ht="13.5">
      <c r="A21" s="41" t="s">
        <v>96</v>
      </c>
      <c r="H21">
        <f t="shared" si="0"/>
        <v>0</v>
      </c>
    </row>
    <row r="22" spans="1:8" ht="13.5">
      <c r="A22" s="41" t="s">
        <v>102</v>
      </c>
      <c r="H22">
        <f t="shared" si="0"/>
        <v>0</v>
      </c>
    </row>
    <row r="23" spans="1:8" ht="13.5">
      <c r="A23" s="41" t="s">
        <v>169</v>
      </c>
      <c r="H23">
        <f t="shared" si="0"/>
        <v>0</v>
      </c>
    </row>
    <row r="24" spans="1:8" ht="13.5">
      <c r="A24" s="41" t="s">
        <v>103</v>
      </c>
      <c r="H24">
        <f t="shared" si="0"/>
        <v>0</v>
      </c>
    </row>
    <row r="25" spans="1:8" ht="13.5">
      <c r="A25" s="41" t="s">
        <v>99</v>
      </c>
      <c r="H25">
        <f t="shared" si="0"/>
        <v>0</v>
      </c>
    </row>
    <row r="26" spans="1:8" ht="13.5">
      <c r="A26" s="41" t="s">
        <v>101</v>
      </c>
      <c r="H26">
        <f t="shared" si="0"/>
        <v>0</v>
      </c>
    </row>
    <row r="27" spans="1:8" ht="13.5">
      <c r="A27" s="41" t="s">
        <v>100</v>
      </c>
      <c r="H27">
        <f t="shared" si="0"/>
        <v>0</v>
      </c>
    </row>
    <row r="28" spans="1:8" ht="13.5">
      <c r="A28" s="41" t="s">
        <v>110</v>
      </c>
      <c r="H28">
        <f t="shared" si="0"/>
        <v>0</v>
      </c>
    </row>
    <row r="29" spans="1:8" ht="13.5">
      <c r="A29" s="41" t="s">
        <v>106</v>
      </c>
      <c r="H29">
        <f t="shared" si="0"/>
        <v>0</v>
      </c>
    </row>
  </sheetData>
  <sheetProtection/>
  <mergeCells count="1">
    <mergeCell ref="A1:H1"/>
  </mergeCells>
  <hyperlinks>
    <hyperlink ref="A5" r:id="rId1" display="http://deshevshe.net.ua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26.28125" style="0" customWidth="1"/>
    <col min="3" max="3" width="7.28125" style="0" customWidth="1"/>
    <col min="4" max="4" width="7.7109375" style="0" customWidth="1"/>
    <col min="5" max="5" width="6.28125" style="0" customWidth="1"/>
    <col min="6" max="7" width="7.28125" style="0" customWidth="1"/>
    <col min="8" max="8" width="6.8515625" style="0" customWidth="1"/>
  </cols>
  <sheetData>
    <row r="1" spans="1:8" ht="51" customHeight="1">
      <c r="A1" s="54" t="s">
        <v>5</v>
      </c>
      <c r="B1" s="55"/>
      <c r="C1" s="55"/>
      <c r="D1" s="55"/>
      <c r="E1" s="55"/>
      <c r="F1" s="55"/>
      <c r="G1" s="55"/>
      <c r="H1" s="55"/>
    </row>
    <row r="2" spans="1:8" ht="84" customHeight="1" thickBot="1">
      <c r="A2" s="40"/>
      <c r="B2" s="39" t="s">
        <v>24</v>
      </c>
      <c r="C2" s="39" t="s">
        <v>21</v>
      </c>
      <c r="D2" s="39" t="s">
        <v>20</v>
      </c>
      <c r="E2" s="39" t="s">
        <v>22</v>
      </c>
      <c r="F2" s="39" t="s">
        <v>36</v>
      </c>
      <c r="G2" s="48" t="s">
        <v>180</v>
      </c>
      <c r="H2" s="49" t="s">
        <v>181</v>
      </c>
    </row>
    <row r="3" spans="1:8" ht="13.5">
      <c r="A3" s="41" t="s">
        <v>127</v>
      </c>
      <c r="H3">
        <f>SUM(B3:G3)</f>
        <v>0</v>
      </c>
    </row>
    <row r="4" spans="1:8" ht="13.5">
      <c r="A4" s="41" t="s">
        <v>117</v>
      </c>
      <c r="H4">
        <f aca="true" t="shared" si="0" ref="H4:H27">SUM(B4:G4)</f>
        <v>0</v>
      </c>
    </row>
    <row r="5" spans="1:8" ht="13.5">
      <c r="A5" s="41" t="s">
        <v>129</v>
      </c>
      <c r="H5">
        <f t="shared" si="0"/>
        <v>0</v>
      </c>
    </row>
    <row r="6" spans="1:8" ht="13.5">
      <c r="A6" s="41" t="s">
        <v>130</v>
      </c>
      <c r="H6">
        <f t="shared" si="0"/>
        <v>0</v>
      </c>
    </row>
    <row r="7" spans="1:8" ht="13.5">
      <c r="A7" s="41" t="s">
        <v>120</v>
      </c>
      <c r="H7">
        <f t="shared" si="0"/>
        <v>0</v>
      </c>
    </row>
    <row r="8" spans="1:8" ht="13.5">
      <c r="A8" s="41" t="s">
        <v>61</v>
      </c>
      <c r="H8">
        <f t="shared" si="0"/>
        <v>0</v>
      </c>
    </row>
    <row r="9" spans="1:8" ht="13.5">
      <c r="A9" s="41" t="s">
        <v>118</v>
      </c>
      <c r="H9">
        <f t="shared" si="0"/>
        <v>0</v>
      </c>
    </row>
    <row r="10" spans="1:8" ht="13.5">
      <c r="A10" s="41" t="s">
        <v>133</v>
      </c>
      <c r="H10">
        <f t="shared" si="0"/>
        <v>0</v>
      </c>
    </row>
    <row r="11" spans="1:8" ht="13.5">
      <c r="A11" s="41" t="s">
        <v>85</v>
      </c>
      <c r="H11">
        <f t="shared" si="0"/>
        <v>0</v>
      </c>
    </row>
    <row r="12" spans="1:8" ht="13.5">
      <c r="A12" s="41" t="s">
        <v>128</v>
      </c>
      <c r="H12">
        <f t="shared" si="0"/>
        <v>0</v>
      </c>
    </row>
    <row r="13" spans="1:8" ht="13.5">
      <c r="A13" s="41" t="s">
        <v>122</v>
      </c>
      <c r="H13">
        <f t="shared" si="0"/>
        <v>0</v>
      </c>
    </row>
    <row r="14" spans="1:8" ht="13.5">
      <c r="A14" s="41" t="s">
        <v>125</v>
      </c>
      <c r="H14">
        <f t="shared" si="0"/>
        <v>0</v>
      </c>
    </row>
    <row r="15" spans="1:8" ht="13.5">
      <c r="A15" s="41" t="s">
        <v>124</v>
      </c>
      <c r="H15">
        <f t="shared" si="0"/>
        <v>0</v>
      </c>
    </row>
    <row r="16" spans="1:8" ht="13.5">
      <c r="A16" s="41" t="s">
        <v>119</v>
      </c>
      <c r="H16">
        <f t="shared" si="0"/>
        <v>0</v>
      </c>
    </row>
    <row r="17" spans="1:8" ht="13.5">
      <c r="A17" s="41" t="s">
        <v>123</v>
      </c>
      <c r="H17">
        <f t="shared" si="0"/>
        <v>0</v>
      </c>
    </row>
    <row r="18" spans="1:8" ht="13.5">
      <c r="A18" s="41" t="s">
        <v>126</v>
      </c>
      <c r="H18">
        <f t="shared" si="0"/>
        <v>0</v>
      </c>
    </row>
    <row r="19" spans="1:8" ht="13.5">
      <c r="A19" s="41" t="s">
        <v>131</v>
      </c>
      <c r="H19">
        <f t="shared" si="0"/>
        <v>0</v>
      </c>
    </row>
    <row r="20" spans="1:8" ht="13.5">
      <c r="A20" s="41" t="s">
        <v>83</v>
      </c>
      <c r="H20">
        <f t="shared" si="0"/>
        <v>0</v>
      </c>
    </row>
    <row r="21" spans="1:8" ht="13.5">
      <c r="A21" s="41" t="s">
        <v>121</v>
      </c>
      <c r="H21">
        <f t="shared" si="0"/>
        <v>0</v>
      </c>
    </row>
    <row r="22" spans="1:8" ht="13.5">
      <c r="A22" s="42" t="s">
        <v>172</v>
      </c>
      <c r="H22">
        <f t="shared" si="0"/>
        <v>0</v>
      </c>
    </row>
    <row r="23" spans="1:8" ht="13.5">
      <c r="A23" s="42" t="s">
        <v>173</v>
      </c>
      <c r="H23">
        <f t="shared" si="0"/>
        <v>0</v>
      </c>
    </row>
    <row r="24" spans="1:8" ht="15" customHeight="1">
      <c r="A24" s="42" t="s">
        <v>175</v>
      </c>
      <c r="H24">
        <f t="shared" si="0"/>
        <v>0</v>
      </c>
    </row>
    <row r="25" spans="1:8" ht="13.5">
      <c r="A25" s="41" t="s">
        <v>132</v>
      </c>
      <c r="H25">
        <f t="shared" si="0"/>
        <v>0</v>
      </c>
    </row>
    <row r="26" spans="1:8" ht="13.5">
      <c r="A26" s="42" t="s">
        <v>174</v>
      </c>
      <c r="H26">
        <f t="shared" si="0"/>
        <v>0</v>
      </c>
    </row>
    <row r="27" spans="1:8" ht="13.5">
      <c r="A27" s="42" t="s">
        <v>171</v>
      </c>
      <c r="H27">
        <f t="shared" si="0"/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O22" sqref="O22"/>
    </sheetView>
  </sheetViews>
  <sheetFormatPr defaultColWidth="9.140625" defaultRowHeight="12.75"/>
  <sheetData>
    <row r="1" spans="1:6" ht="25.5" customHeight="1">
      <c r="A1" s="56" t="s">
        <v>6</v>
      </c>
      <c r="B1" s="57"/>
      <c r="C1" s="57"/>
      <c r="D1" s="57"/>
      <c r="E1" s="57"/>
      <c r="F1" s="5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Wilson</dc:creator>
  <cp:keywords/>
  <dc:description/>
  <cp:lastModifiedBy>Y</cp:lastModifiedBy>
  <cp:lastPrinted>2010-10-18T12:08:26Z</cp:lastPrinted>
  <dcterms:created xsi:type="dcterms:W3CDTF">2008-04-15T07:02:15Z</dcterms:created>
  <dcterms:modified xsi:type="dcterms:W3CDTF">2012-11-19T10:57:44Z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-1932390601</vt:i4>
  </property>
  <property fmtid="{D5CDD505-2E9C-101B-9397-08002B2CF9AE}" pid="3" name="_EmailSubject">
    <vt:lpwstr>Awards</vt:lpwstr>
  </property>
  <property fmtid="{D5CDD505-2E9C-101B-9397-08002B2CF9AE}" pid="4" name="_AuthorEmail">
    <vt:lpwstr>grebenyuk@softpress.com.ua</vt:lpwstr>
  </property>
  <property fmtid="{D5CDD505-2E9C-101B-9397-08002B2CF9AE}" pid="5" name="_AuthorEmailDisplayName">
    <vt:lpwstr>Sergey Grebenyuk</vt:lpwstr>
  </property>
  <property fmtid="{D5CDD505-2E9C-101B-9397-08002B2CF9AE}" pid="6" name="_ReviewingToolsShownOnce">
    <vt:lpwstr/>
  </property>
</Properties>
</file>